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25\25015 Stanley - Trailhead Park Improvements\9.0 Bid Documents\"/>
    </mc:Choice>
  </mc:AlternateContent>
  <xr:revisionPtr revIDLastSave="0" documentId="13_ncr:1_{8E290520-4190-4C5E-AAB8-8A8F81310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Schedule" sheetId="8" r:id="rId1"/>
  </sheets>
  <definedNames>
    <definedName name="_xlnm.Print_Area" localSheetId="0">'Bid Schedule'!$A$2:$D$40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D7" i="8"/>
  <c r="A7" i="8"/>
  <c r="A8" i="8" s="1"/>
  <c r="A9" i="8" s="1"/>
  <c r="A10" i="8" s="1"/>
  <c r="A11" i="8" s="1"/>
  <c r="A12" i="8" s="1"/>
  <c r="A13" i="8" s="1"/>
  <c r="A14" i="8" s="1"/>
</calcChain>
</file>

<file path=xl/sharedStrings.xml><?xml version="1.0" encoding="utf-8"?>
<sst xmlns="http://schemas.openxmlformats.org/spreadsheetml/2006/main" count="24" uniqueCount="20">
  <si>
    <t>LS</t>
  </si>
  <si>
    <t>EA</t>
  </si>
  <si>
    <t>Item No.</t>
  </si>
  <si>
    <t>Description</t>
  </si>
  <si>
    <t>Unit</t>
  </si>
  <si>
    <t>No. of Units</t>
  </si>
  <si>
    <t>Ton</t>
  </si>
  <si>
    <t>SY</t>
  </si>
  <si>
    <t>LF</t>
  </si>
  <si>
    <t>Uncrushed Aggregate Base, 6" Minus</t>
  </si>
  <si>
    <t>Crushed Aggregate for Base, Type I</t>
  </si>
  <si>
    <t>City of Stanley</t>
  </si>
  <si>
    <t>Mobilization (Including bonding, startup, permitting including stormwater, project management, etc.</t>
  </si>
  <si>
    <t>Stripping and Grubbing</t>
  </si>
  <si>
    <t>Excavation and Native Backfill</t>
  </si>
  <si>
    <t>Removal of 12" CMP Culvert</t>
  </si>
  <si>
    <t>12" Pipe Culvert</t>
  </si>
  <si>
    <t>Removal of 12" Coniferous Tree</t>
  </si>
  <si>
    <t>18" Diameter Landscape Rock</t>
  </si>
  <si>
    <t>Trailhead Park Improvements - Estimated Bid Quantities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</si>
</sst>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9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4"/>
  <sheetViews>
    <sheetView tabSelected="1" zoomScaleNormal="100" workbookViewId="0">
      <selection activeCell="E10" sqref="E10"/>
    </sheetView>
  </sheetViews>
  <sheetFormatPr defaultRowHeight="12.75" x14ac:dyDescent="0.2"/>
  <cols>
    <col min="1" max="1" width="5.7109375" style="1" customWidth="1"/>
    <col min="2" max="2" width="42.140625" customWidth="1"/>
    <col min="3" max="3" width="4.5703125" bestFit="1" customWidth="1"/>
    <col min="4" max="4" width="8.7109375" customWidth="1"/>
  </cols>
  <sheetData>
    <row r="1" spans="1:4" ht="27.6" customHeight="1" x14ac:dyDescent="0.2"/>
    <row r="2" spans="1:4" ht="18" x14ac:dyDescent="0.25">
      <c r="A2" s="18" t="s">
        <v>11</v>
      </c>
      <c r="B2" s="18"/>
      <c r="C2" s="18"/>
      <c r="D2" s="18"/>
    </row>
    <row r="3" spans="1:4" ht="15" x14ac:dyDescent="0.25">
      <c r="A3" s="19" t="s">
        <v>19</v>
      </c>
      <c r="B3" s="20"/>
      <c r="C3" s="20"/>
      <c r="D3" s="20"/>
    </row>
    <row r="5" spans="1:4" ht="25.5" x14ac:dyDescent="0.2">
      <c r="A5" s="11" t="s">
        <v>2</v>
      </c>
      <c r="B5" s="12" t="s">
        <v>3</v>
      </c>
      <c r="C5" s="11" t="s">
        <v>4</v>
      </c>
      <c r="D5" s="13" t="s">
        <v>5</v>
      </c>
    </row>
    <row r="6" spans="1:4" ht="25.5" customHeight="1" x14ac:dyDescent="0.2">
      <c r="A6" s="5">
        <v>1</v>
      </c>
      <c r="B6" s="6" t="s">
        <v>12</v>
      </c>
      <c r="C6" s="5" t="s">
        <v>0</v>
      </c>
      <c r="D6" s="7">
        <v>1</v>
      </c>
    </row>
    <row r="7" spans="1:4" x14ac:dyDescent="0.2">
      <c r="A7" s="5">
        <f>1+A6</f>
        <v>2</v>
      </c>
      <c r="B7" s="8" t="s">
        <v>13</v>
      </c>
      <c r="C7" s="9" t="s">
        <v>7</v>
      </c>
      <c r="D7" s="7">
        <f>ROUNDUP((14887+3062+5940)/9,0)</f>
        <v>2655</v>
      </c>
    </row>
    <row r="8" spans="1:4" x14ac:dyDescent="0.2">
      <c r="A8" s="5">
        <f t="shared" ref="A8:A36" si="0">1+A7</f>
        <v>3</v>
      </c>
      <c r="B8" s="6" t="s">
        <v>15</v>
      </c>
      <c r="C8" s="9" t="s">
        <v>1</v>
      </c>
      <c r="D8" s="7">
        <v>1</v>
      </c>
    </row>
    <row r="9" spans="1:4" x14ac:dyDescent="0.2">
      <c r="A9" s="5">
        <f t="shared" si="0"/>
        <v>4</v>
      </c>
      <c r="B9" s="6" t="s">
        <v>17</v>
      </c>
      <c r="C9" s="9" t="s">
        <v>1</v>
      </c>
      <c r="D9" s="7">
        <v>1</v>
      </c>
    </row>
    <row r="10" spans="1:4" x14ac:dyDescent="0.2">
      <c r="A10" s="5">
        <f t="shared" si="0"/>
        <v>5</v>
      </c>
      <c r="B10" s="6" t="s">
        <v>14</v>
      </c>
      <c r="C10" s="5" t="s">
        <v>0</v>
      </c>
      <c r="D10" s="7">
        <v>1</v>
      </c>
    </row>
    <row r="11" spans="1:4" x14ac:dyDescent="0.2">
      <c r="A11" s="5">
        <f t="shared" si="0"/>
        <v>6</v>
      </c>
      <c r="B11" s="6" t="s">
        <v>16</v>
      </c>
      <c r="C11" s="5" t="s">
        <v>8</v>
      </c>
      <c r="D11" s="7">
        <v>47</v>
      </c>
    </row>
    <row r="12" spans="1:4" x14ac:dyDescent="0.2">
      <c r="A12" s="5">
        <f t="shared" si="0"/>
        <v>7</v>
      </c>
      <c r="B12" s="6" t="s">
        <v>9</v>
      </c>
      <c r="C12" s="5" t="s">
        <v>6</v>
      </c>
      <c r="D12" s="7">
        <v>2046</v>
      </c>
    </row>
    <row r="13" spans="1:4" x14ac:dyDescent="0.2">
      <c r="A13" s="5">
        <f t="shared" ref="A13:A37" si="1">1+A12</f>
        <v>8</v>
      </c>
      <c r="B13" s="8" t="s">
        <v>10</v>
      </c>
      <c r="C13" s="5" t="s">
        <v>6</v>
      </c>
      <c r="D13" s="7">
        <v>1446</v>
      </c>
    </row>
    <row r="14" spans="1:4" x14ac:dyDescent="0.2">
      <c r="A14" s="5">
        <f t="shared" si="0"/>
        <v>9</v>
      </c>
      <c r="B14" s="6" t="s">
        <v>18</v>
      </c>
      <c r="C14" s="5" t="s">
        <v>1</v>
      </c>
      <c r="D14" s="7">
        <f>ROUNDUP((42+50)/6,0)+ROUNDUP(40/6,0)</f>
        <v>23</v>
      </c>
    </row>
    <row r="15" spans="1:4" x14ac:dyDescent="0.2">
      <c r="A15" s="5"/>
      <c r="B15" s="6"/>
      <c r="C15" s="9"/>
      <c r="D15" s="7"/>
    </row>
    <row r="16" spans="1:4" x14ac:dyDescent="0.2">
      <c r="A16" s="5"/>
      <c r="B16" s="6"/>
      <c r="C16" s="9"/>
      <c r="D16" s="7"/>
    </row>
    <row r="17" spans="1:4" x14ac:dyDescent="0.2">
      <c r="A17" s="5"/>
      <c r="B17" s="6"/>
      <c r="C17" s="9"/>
      <c r="D17" s="7"/>
    </row>
    <row r="18" spans="1:4" x14ac:dyDescent="0.2">
      <c r="A18" s="5"/>
      <c r="B18" s="6"/>
      <c r="C18" s="9"/>
      <c r="D18" s="7"/>
    </row>
    <row r="19" spans="1:4" x14ac:dyDescent="0.2">
      <c r="A19" s="5"/>
      <c r="B19" s="6"/>
      <c r="C19" s="9"/>
      <c r="D19" s="7"/>
    </row>
    <row r="20" spans="1:4" x14ac:dyDescent="0.2">
      <c r="A20" s="5"/>
      <c r="B20" s="6"/>
      <c r="C20" s="9"/>
      <c r="D20" s="7"/>
    </row>
    <row r="21" spans="1:4" x14ac:dyDescent="0.2">
      <c r="A21" s="5"/>
      <c r="B21" s="6"/>
      <c r="C21" s="5"/>
      <c r="D21" s="7"/>
    </row>
    <row r="22" spans="1:4" x14ac:dyDescent="0.2">
      <c r="A22" s="5"/>
      <c r="B22" s="8"/>
      <c r="C22" s="5"/>
      <c r="D22" s="7"/>
    </row>
    <row r="23" spans="1:4" x14ac:dyDescent="0.2">
      <c r="A23" s="5"/>
      <c r="B23" s="6"/>
      <c r="C23" s="5"/>
      <c r="D23" s="7"/>
    </row>
    <row r="24" spans="1:4" x14ac:dyDescent="0.2">
      <c r="A24" s="5"/>
      <c r="B24" s="6"/>
      <c r="C24" s="9"/>
      <c r="D24" s="7"/>
    </row>
    <row r="25" spans="1:4" x14ac:dyDescent="0.2">
      <c r="A25" s="5"/>
      <c r="B25" s="6"/>
      <c r="C25" s="5"/>
      <c r="D25" s="7"/>
    </row>
    <row r="26" spans="1:4" x14ac:dyDescent="0.2">
      <c r="A26" s="5"/>
      <c r="B26" s="10"/>
      <c r="C26" s="5"/>
      <c r="D26" s="7"/>
    </row>
    <row r="27" spans="1:4" x14ac:dyDescent="0.2">
      <c r="A27" s="5"/>
      <c r="B27" s="6"/>
      <c r="C27" s="5"/>
      <c r="D27" s="7"/>
    </row>
    <row r="28" spans="1:4" x14ac:dyDescent="0.2">
      <c r="A28" s="5"/>
      <c r="B28" s="10"/>
      <c r="C28" s="5"/>
      <c r="D28" s="7"/>
    </row>
    <row r="29" spans="1:4" x14ac:dyDescent="0.2">
      <c r="A29" s="5"/>
      <c r="B29" s="10"/>
      <c r="C29" s="5"/>
      <c r="D29" s="7"/>
    </row>
    <row r="30" spans="1:4" x14ac:dyDescent="0.2">
      <c r="A30" s="5"/>
      <c r="B30" s="6"/>
      <c r="C30" s="5"/>
      <c r="D30" s="7"/>
    </row>
    <row r="31" spans="1:4" x14ac:dyDescent="0.2">
      <c r="A31" s="5"/>
      <c r="B31" s="6"/>
      <c r="C31" s="9"/>
      <c r="D31" s="7"/>
    </row>
    <row r="32" spans="1:4" x14ac:dyDescent="0.2">
      <c r="A32" s="5"/>
      <c r="B32" s="6"/>
      <c r="C32" s="9"/>
      <c r="D32" s="7"/>
    </row>
    <row r="33" spans="1:4" x14ac:dyDescent="0.2">
      <c r="A33" s="5"/>
      <c r="B33" s="6"/>
      <c r="C33" s="9"/>
      <c r="D33" s="7"/>
    </row>
    <row r="34" spans="1:4" x14ac:dyDescent="0.2">
      <c r="A34" s="5"/>
      <c r="B34" s="6"/>
      <c r="C34" s="9"/>
      <c r="D34" s="7"/>
    </row>
    <row r="35" spans="1:4" x14ac:dyDescent="0.2">
      <c r="A35" s="5"/>
      <c r="B35" s="6"/>
      <c r="C35" s="9"/>
      <c r="D35" s="7"/>
    </row>
    <row r="36" spans="1:4" x14ac:dyDescent="0.2">
      <c r="A36" s="5"/>
      <c r="B36" s="6"/>
      <c r="C36" s="9"/>
      <c r="D36" s="7"/>
    </row>
    <row r="37" spans="1:4" x14ac:dyDescent="0.2">
      <c r="A37" s="5"/>
      <c r="B37" s="6"/>
      <c r="C37" s="5"/>
      <c r="D37" s="7"/>
    </row>
    <row r="38" spans="1:4" x14ac:dyDescent="0.2">
      <c r="A38" s="14"/>
      <c r="B38" s="2"/>
      <c r="C38" s="2"/>
      <c r="D38" s="2"/>
    </row>
    <row r="39" spans="1:4" x14ac:dyDescent="0.2">
      <c r="A39" s="14"/>
      <c r="B39" s="2"/>
      <c r="C39" s="2"/>
      <c r="D39" s="2"/>
    </row>
    <row r="40" spans="1:4" ht="15.75" x14ac:dyDescent="0.2">
      <c r="A40" s="16"/>
      <c r="B40" s="17"/>
      <c r="C40" s="17"/>
      <c r="D40" s="17"/>
    </row>
    <row r="43" spans="1:4" x14ac:dyDescent="0.2">
      <c r="A43" s="4"/>
    </row>
    <row r="44" spans="1:4" x14ac:dyDescent="0.2">
      <c r="A44" s="3"/>
    </row>
    <row r="45" spans="1:4" x14ac:dyDescent="0.2">
      <c r="A45" s="3"/>
    </row>
    <row r="46" spans="1:4" x14ac:dyDescent="0.2">
      <c r="A46" s="3"/>
    </row>
    <row r="47" spans="1:4" ht="27" customHeight="1" x14ac:dyDescent="0.2">
      <c r="A47" s="21"/>
      <c r="B47" s="22"/>
      <c r="C47" s="22"/>
      <c r="D47" s="22"/>
    </row>
    <row r="48" spans="1:4" x14ac:dyDescent="0.2">
      <c r="A48" s="3"/>
    </row>
    <row r="49" spans="1:4" x14ac:dyDescent="0.2">
      <c r="A49" s="21"/>
      <c r="B49" s="22"/>
      <c r="C49" s="22"/>
      <c r="D49" s="22"/>
    </row>
    <row r="50" spans="1:4" x14ac:dyDescent="0.2">
      <c r="A50" s="3"/>
    </row>
    <row r="51" spans="1:4" ht="13.15" customHeight="1" x14ac:dyDescent="0.2">
      <c r="A51" s="3"/>
    </row>
    <row r="52" spans="1:4" x14ac:dyDescent="0.2">
      <c r="A52" s="3"/>
    </row>
    <row r="53" spans="1:4" x14ac:dyDescent="0.2">
      <c r="A53" s="15"/>
    </row>
    <row r="54" spans="1:4" x14ac:dyDescent="0.2">
      <c r="A54" s="15"/>
    </row>
  </sheetData>
  <mergeCells count="4">
    <mergeCell ref="A2:D2"/>
    <mergeCell ref="A3:D3"/>
    <mergeCell ref="A47:D47"/>
    <mergeCell ref="A49:D49"/>
  </mergeCells>
  <phoneticPr fontId="9" type="noConversion"/>
  <printOptions horizontalCentered="1"/>
  <pageMargins left="0.5" right="0.5" top="1" bottom="0.25" header="0.5" footer="0.5"/>
  <pageSetup orientation="portrait" r:id="rId1"/>
  <headerFooter alignWithMargins="0">
    <oddFooter>&amp;CPrepared By S&amp;&amp;A Engineers, PC,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Schedule</vt:lpstr>
      <vt:lpstr>'Bid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Fielding</dc:creator>
  <cp:lastModifiedBy>Eric Parker</cp:lastModifiedBy>
  <cp:lastPrinted>2026-02-27T22:51:28Z</cp:lastPrinted>
  <dcterms:created xsi:type="dcterms:W3CDTF">2005-07-25T15:54:04Z</dcterms:created>
  <dcterms:modified xsi:type="dcterms:W3CDTF">2026-02-27T23:21:09Z</dcterms:modified>
</cp:coreProperties>
</file>